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57E6C032-C61C-4D9B-BA20-DFAEE34A97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теринария очно" sheetId="1" r:id="rId1"/>
  </sheets>
  <definedNames>
    <definedName name="_xlnm._FilterDatabase" localSheetId="0" hidden="1">'Ветеринария очно'!$A$4:$P$23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E22" i="1"/>
  <c r="D17" i="1"/>
  <c r="E17" i="1"/>
  <c r="E7" i="1"/>
  <c r="D7" i="1"/>
  <c r="D14" i="1"/>
  <c r="E14" i="1"/>
  <c r="D9" i="1"/>
  <c r="E9" i="1"/>
  <c r="D8" i="1"/>
  <c r="E8" i="1"/>
  <c r="E16" i="1"/>
  <c r="D16" i="1"/>
  <c r="E11" i="1"/>
  <c r="D11" i="1"/>
  <c r="E19" i="1"/>
  <c r="D19" i="1"/>
  <c r="D18" i="1"/>
  <c r="E18" i="1"/>
  <c r="E13" i="1"/>
  <c r="D13" i="1"/>
  <c r="E10" i="1"/>
  <c r="D10" i="1"/>
  <c r="E15" i="1"/>
  <c r="D15" i="1"/>
  <c r="D12" i="1"/>
  <c r="E12" i="1"/>
  <c r="D5" i="1"/>
  <c r="E5" i="1"/>
  <c r="D20" i="1"/>
  <c r="E20" i="1"/>
  <c r="D21" i="1"/>
  <c r="E21" i="1"/>
  <c r="E6" i="1"/>
  <c r="D6" i="1"/>
</calcChain>
</file>

<file path=xl/sharedStrings.xml><?xml version="1.0" encoding="utf-8"?>
<sst xmlns="http://schemas.openxmlformats.org/spreadsheetml/2006/main" count="73" uniqueCount="18">
  <si>
    <t>Биология</t>
  </si>
  <si>
    <t>Русский язык</t>
  </si>
  <si>
    <t>Основание приема без вступительных испытаний</t>
  </si>
  <si>
    <t>№ пп</t>
  </si>
  <si>
    <t>нет</t>
  </si>
  <si>
    <t xml:space="preserve">по выбору: Химия / Математика / Иностранный язык / Физика </t>
  </si>
  <si>
    <t xml:space="preserve">КОНКУРСНЫЙ СПИСОК ПО ПРОГРАММЕ 36.05.01 "ВЕТЕРИНАРИЯ" ПРИ ПРИЕМЕ НА ОБУЧЕНИЕ НА 2023/24 УЧЕБНЫЙ ГОД В АВТОНОМНУЮ НЕКОММЕРЧЕСКУЮ ОБРАЗОВАТЕЛЬНУЮ ОРГАНИЗАЦИЮ ВЫСШЕГО ОБРАЗОВАНИЯ "МЕЖДУНАРОДНАЯ ВЕТЕРИНАРНАЯ АКАДЕМИЯ". ФОРМА ОБУЧЕНИЯ: ОЧНАЯ. МЕСТА ПО ДОГОВОРАМ ОБ ОКАЗАНИИ ПЛАТНЫХ ОБРАЗОВАТЕЛЬНЫХ УСЛУГ. </t>
  </si>
  <si>
    <t>Уникальный код, присвоенный поступающему</t>
  </si>
  <si>
    <t>Сумма конкурсных баллов</t>
  </si>
  <si>
    <t xml:space="preserve">Сумма баллов за вступительные испытания </t>
  </si>
  <si>
    <t>Количество баллов за каждое вступительное испытание</t>
  </si>
  <si>
    <t>Количество баллов за индивидуальные достижения</t>
  </si>
  <si>
    <t>Наличие предоставленного в организацию</t>
  </si>
  <si>
    <t>оригинала документа установленного образца</t>
  </si>
  <si>
    <t xml:space="preserve"> заявления о согласии на зачисление</t>
  </si>
  <si>
    <t>Приоритет зачисления</t>
  </si>
  <si>
    <t>Приоритет зачисления является высшим приоритетом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</si>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</sst>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zoomScaleNormal="100" workbookViewId="0">
      <selection activeCell="A18" sqref="A18:XFD18"/>
    </sheetView>
  </sheetViews>
  <sheetFormatPr defaultColWidth="9.140625" defaultRowHeight="11.25" x14ac:dyDescent="0.2"/>
  <cols>
    <col min="1" max="1" width="6.5703125" style="2" customWidth="1"/>
    <col min="2" max="2" width="33.5703125" style="7" customWidth="1"/>
    <col min="3" max="3" width="15.42578125" style="9" customWidth="1"/>
    <col min="4" max="4" width="18.42578125" style="7" customWidth="1"/>
    <col min="5" max="5" width="18.42578125" style="9" customWidth="1"/>
    <col min="6" max="6" width="7.42578125" style="7" customWidth="1"/>
    <col min="7" max="7" width="10.5703125" style="7" customWidth="1"/>
    <col min="8" max="8" width="7.28515625" style="7" customWidth="1"/>
    <col min="9" max="9" width="8.140625" style="7" customWidth="1"/>
    <col min="10" max="10" width="4" style="7" hidden="1" customWidth="1"/>
    <col min="11" max="11" width="6.85546875" style="7" hidden="1" customWidth="1"/>
    <col min="12" max="12" width="12.85546875" style="7" customWidth="1"/>
    <col min="13" max="13" width="18.140625" style="7" customWidth="1"/>
    <col min="14" max="14" width="12" style="7" customWidth="1"/>
    <col min="15" max="16384" width="9.140625" style="1"/>
  </cols>
  <sheetData>
    <row r="1" spans="1:16" s="3" customFormat="1" ht="28.5" customHeight="1" x14ac:dyDescent="0.25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26.25" customHeight="1" x14ac:dyDescent="0.2">
      <c r="A2" s="40" t="s">
        <v>3</v>
      </c>
      <c r="B2" s="35" t="s">
        <v>7</v>
      </c>
      <c r="C2" s="35" t="s">
        <v>2</v>
      </c>
      <c r="D2" s="35" t="s">
        <v>8</v>
      </c>
      <c r="E2" s="35" t="s">
        <v>9</v>
      </c>
      <c r="F2" s="35" t="s">
        <v>10</v>
      </c>
      <c r="G2" s="35"/>
      <c r="H2" s="35"/>
      <c r="I2" s="35"/>
      <c r="J2" s="35"/>
      <c r="K2" s="35"/>
      <c r="L2" s="35" t="s">
        <v>11</v>
      </c>
      <c r="M2" s="35" t="s">
        <v>12</v>
      </c>
      <c r="N2" s="35"/>
      <c r="O2" s="35" t="s">
        <v>15</v>
      </c>
      <c r="P2" s="35" t="s">
        <v>16</v>
      </c>
    </row>
    <row r="3" spans="1:16" ht="15" customHeight="1" x14ac:dyDescent="0.2">
      <c r="A3" s="40"/>
      <c r="B3" s="35"/>
      <c r="C3" s="35"/>
      <c r="D3" s="35"/>
      <c r="E3" s="35"/>
      <c r="F3" s="35" t="s">
        <v>0</v>
      </c>
      <c r="G3" s="35" t="s">
        <v>1</v>
      </c>
      <c r="H3" s="35" t="s">
        <v>5</v>
      </c>
      <c r="I3" s="35"/>
      <c r="J3" s="35"/>
      <c r="K3" s="35"/>
      <c r="L3" s="35"/>
      <c r="M3" s="35" t="s">
        <v>13</v>
      </c>
      <c r="N3" s="35" t="s">
        <v>14</v>
      </c>
      <c r="O3" s="35"/>
      <c r="P3" s="35"/>
    </row>
    <row r="4" spans="1:16" ht="36.75" customHeight="1" x14ac:dyDescent="0.2">
      <c r="A4" s="40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4.25" customHeight="1" x14ac:dyDescent="0.2">
      <c r="A5" s="21">
        <v>1</v>
      </c>
      <c r="B5" s="20">
        <v>20230007</v>
      </c>
      <c r="C5" s="19" t="s">
        <v>4</v>
      </c>
      <c r="D5" s="19">
        <f t="shared" ref="D5:D11" si="0">SUM(F5:L5)</f>
        <v>279</v>
      </c>
      <c r="E5" s="19">
        <f t="shared" ref="E5:E11" si="1">SUM(F5:I5)</f>
        <v>279</v>
      </c>
      <c r="F5" s="19">
        <v>91</v>
      </c>
      <c r="G5" s="19">
        <v>91</v>
      </c>
      <c r="H5" s="37">
        <v>97</v>
      </c>
      <c r="I5" s="37"/>
      <c r="J5" s="19"/>
      <c r="K5" s="19"/>
      <c r="L5" s="19">
        <v>0</v>
      </c>
      <c r="M5" s="19" t="s">
        <v>17</v>
      </c>
      <c r="N5" s="19" t="s">
        <v>4</v>
      </c>
      <c r="O5" s="20">
        <v>1</v>
      </c>
      <c r="P5" s="10"/>
    </row>
    <row r="6" spans="1:16" s="6" customFormat="1" x14ac:dyDescent="0.2">
      <c r="A6" s="34">
        <v>2</v>
      </c>
      <c r="B6" s="8">
        <v>20230001</v>
      </c>
      <c r="C6" s="8" t="s">
        <v>4</v>
      </c>
      <c r="D6" s="8">
        <f>SUM(F6:L6)</f>
        <v>264</v>
      </c>
      <c r="E6" s="8">
        <f>SUM(F6:I6)</f>
        <v>264</v>
      </c>
      <c r="F6" s="8">
        <v>100</v>
      </c>
      <c r="G6" s="8">
        <v>83</v>
      </c>
      <c r="H6" s="35">
        <v>81</v>
      </c>
      <c r="I6" s="35"/>
      <c r="J6" s="8"/>
      <c r="K6" s="8"/>
      <c r="L6" s="8">
        <v>0</v>
      </c>
      <c r="M6" s="8" t="s">
        <v>17</v>
      </c>
      <c r="N6" s="8" t="s">
        <v>4</v>
      </c>
      <c r="O6" s="11">
        <v>1</v>
      </c>
      <c r="P6" s="10"/>
    </row>
    <row r="7" spans="1:16" x14ac:dyDescent="0.2">
      <c r="A7" s="34">
        <v>3</v>
      </c>
      <c r="B7" s="26">
        <v>20230022</v>
      </c>
      <c r="C7" s="26" t="s">
        <v>4</v>
      </c>
      <c r="D7" s="26">
        <f t="shared" si="0"/>
        <v>212</v>
      </c>
      <c r="E7" s="26">
        <f t="shared" si="1"/>
        <v>212</v>
      </c>
      <c r="F7" s="26">
        <v>74</v>
      </c>
      <c r="G7" s="26">
        <v>80</v>
      </c>
      <c r="H7" s="35">
        <v>58</v>
      </c>
      <c r="I7" s="35"/>
      <c r="J7" s="26"/>
      <c r="K7" s="26"/>
      <c r="L7" s="26">
        <v>0</v>
      </c>
      <c r="M7" s="26" t="s">
        <v>17</v>
      </c>
      <c r="N7" s="26" t="s">
        <v>4</v>
      </c>
      <c r="O7" s="27">
        <v>1</v>
      </c>
      <c r="P7" s="10"/>
    </row>
    <row r="8" spans="1:16" ht="14.25" customHeight="1" x14ac:dyDescent="0.2">
      <c r="A8" s="34">
        <v>4</v>
      </c>
      <c r="B8" s="20">
        <v>20230018</v>
      </c>
      <c r="C8" s="19" t="s">
        <v>4</v>
      </c>
      <c r="D8" s="19">
        <f t="shared" si="0"/>
        <v>209</v>
      </c>
      <c r="E8" s="19">
        <f t="shared" si="1"/>
        <v>209</v>
      </c>
      <c r="F8" s="19">
        <v>62</v>
      </c>
      <c r="G8" s="19">
        <v>83</v>
      </c>
      <c r="H8" s="41">
        <v>64</v>
      </c>
      <c r="I8" s="42"/>
      <c r="J8" s="19"/>
      <c r="K8" s="19"/>
      <c r="L8" s="19">
        <v>0</v>
      </c>
      <c r="M8" s="19" t="s">
        <v>4</v>
      </c>
      <c r="N8" s="19" t="s">
        <v>4</v>
      </c>
      <c r="O8" s="20">
        <v>1</v>
      </c>
      <c r="P8" s="10"/>
    </row>
    <row r="9" spans="1:16" ht="14.25" customHeight="1" x14ac:dyDescent="0.2">
      <c r="A9" s="34">
        <v>5</v>
      </c>
      <c r="B9" s="23">
        <v>20230020</v>
      </c>
      <c r="C9" s="22" t="s">
        <v>4</v>
      </c>
      <c r="D9" s="22">
        <f t="shared" si="0"/>
        <v>204</v>
      </c>
      <c r="E9" s="22">
        <f t="shared" si="1"/>
        <v>204</v>
      </c>
      <c r="F9" s="22">
        <v>59</v>
      </c>
      <c r="G9" s="22">
        <v>79</v>
      </c>
      <c r="H9" s="41">
        <v>66</v>
      </c>
      <c r="I9" s="42"/>
      <c r="J9" s="22"/>
      <c r="K9" s="22"/>
      <c r="L9" s="22">
        <v>0</v>
      </c>
      <c r="M9" s="22" t="s">
        <v>4</v>
      </c>
      <c r="N9" s="22" t="s">
        <v>4</v>
      </c>
      <c r="O9" s="23">
        <v>1</v>
      </c>
      <c r="P9" s="10"/>
    </row>
    <row r="10" spans="1:16" ht="14.25" customHeight="1" x14ac:dyDescent="0.2">
      <c r="A10" s="34">
        <v>6</v>
      </c>
      <c r="B10" s="19">
        <v>20230004</v>
      </c>
      <c r="C10" s="19" t="s">
        <v>4</v>
      </c>
      <c r="D10" s="19">
        <f t="shared" si="0"/>
        <v>199</v>
      </c>
      <c r="E10" s="19">
        <f t="shared" si="1"/>
        <v>199</v>
      </c>
      <c r="F10" s="19">
        <v>66</v>
      </c>
      <c r="G10" s="19">
        <v>87</v>
      </c>
      <c r="H10" s="37">
        <v>46</v>
      </c>
      <c r="I10" s="37"/>
      <c r="J10" s="19"/>
      <c r="K10" s="19"/>
      <c r="L10" s="19">
        <v>0</v>
      </c>
      <c r="M10" s="19" t="s">
        <v>17</v>
      </c>
      <c r="N10" s="19" t="s">
        <v>4</v>
      </c>
      <c r="O10" s="20">
        <v>1</v>
      </c>
      <c r="P10" s="10"/>
    </row>
    <row r="11" spans="1:16" ht="14.25" customHeight="1" x14ac:dyDescent="0.2">
      <c r="A11" s="34">
        <v>7</v>
      </c>
      <c r="B11" s="19">
        <v>20230014</v>
      </c>
      <c r="C11" s="19" t="s">
        <v>4</v>
      </c>
      <c r="D11" s="19">
        <f t="shared" si="0"/>
        <v>194</v>
      </c>
      <c r="E11" s="19">
        <f t="shared" si="1"/>
        <v>194</v>
      </c>
      <c r="F11" s="19">
        <v>59</v>
      </c>
      <c r="G11" s="19">
        <v>77</v>
      </c>
      <c r="H11" s="37">
        <v>58</v>
      </c>
      <c r="I11" s="37"/>
      <c r="J11" s="19"/>
      <c r="K11" s="19"/>
      <c r="L11" s="19">
        <v>0</v>
      </c>
      <c r="M11" s="19" t="s">
        <v>4</v>
      </c>
      <c r="N11" s="19" t="s">
        <v>4</v>
      </c>
      <c r="O11" s="20">
        <v>1</v>
      </c>
      <c r="P11" s="10"/>
    </row>
    <row r="12" spans="1:16" x14ac:dyDescent="0.2">
      <c r="A12" s="34">
        <v>8</v>
      </c>
      <c r="B12" s="19">
        <v>20230002</v>
      </c>
      <c r="C12" s="19" t="s">
        <v>4</v>
      </c>
      <c r="D12" s="19">
        <f t="shared" ref="D12:D21" si="2">SUM(F12:L12)</f>
        <v>193</v>
      </c>
      <c r="E12" s="19">
        <f t="shared" ref="E12:E21" si="3">SUM(F12:I12)</f>
        <v>193</v>
      </c>
      <c r="F12" s="19">
        <v>63</v>
      </c>
      <c r="G12" s="19">
        <v>72</v>
      </c>
      <c r="H12" s="35">
        <v>58</v>
      </c>
      <c r="I12" s="35"/>
      <c r="J12" s="19"/>
      <c r="K12" s="19"/>
      <c r="L12" s="19">
        <v>0</v>
      </c>
      <c r="M12" s="19" t="s">
        <v>4</v>
      </c>
      <c r="N12" s="19" t="s">
        <v>17</v>
      </c>
      <c r="O12" s="20">
        <v>1</v>
      </c>
      <c r="P12" s="10"/>
    </row>
    <row r="13" spans="1:16" x14ac:dyDescent="0.2">
      <c r="A13" s="34">
        <v>9</v>
      </c>
      <c r="B13" s="19">
        <v>20230008</v>
      </c>
      <c r="C13" s="19" t="s">
        <v>4</v>
      </c>
      <c r="D13" s="19">
        <f t="shared" si="2"/>
        <v>186</v>
      </c>
      <c r="E13" s="19">
        <f t="shared" si="3"/>
        <v>186</v>
      </c>
      <c r="F13" s="19">
        <v>47</v>
      </c>
      <c r="G13" s="19">
        <v>71</v>
      </c>
      <c r="H13" s="35">
        <v>68</v>
      </c>
      <c r="I13" s="35"/>
      <c r="J13" s="19"/>
      <c r="K13" s="19"/>
      <c r="L13" s="19">
        <v>0</v>
      </c>
      <c r="M13" s="19" t="s">
        <v>17</v>
      </c>
      <c r="N13" s="19" t="s">
        <v>4</v>
      </c>
      <c r="O13" s="20">
        <v>1</v>
      </c>
      <c r="P13" s="10"/>
    </row>
    <row r="14" spans="1:16" x14ac:dyDescent="0.2">
      <c r="A14" s="34">
        <v>10</v>
      </c>
      <c r="B14" s="24">
        <v>20230021</v>
      </c>
      <c r="C14" s="24" t="s">
        <v>4</v>
      </c>
      <c r="D14" s="24">
        <f t="shared" ref="D14" si="4">SUM(F14:L14)</f>
        <v>182</v>
      </c>
      <c r="E14" s="24">
        <f t="shared" ref="E14" si="5">SUM(F14:I14)</f>
        <v>182</v>
      </c>
      <c r="F14" s="24">
        <v>47</v>
      </c>
      <c r="G14" s="24">
        <v>66</v>
      </c>
      <c r="H14" s="38">
        <v>69</v>
      </c>
      <c r="I14" s="39"/>
      <c r="J14" s="24"/>
      <c r="K14" s="24"/>
      <c r="L14" s="24">
        <v>0</v>
      </c>
      <c r="M14" s="24" t="s">
        <v>17</v>
      </c>
      <c r="N14" s="24" t="s">
        <v>4</v>
      </c>
      <c r="O14" s="25">
        <v>1</v>
      </c>
      <c r="P14" s="10"/>
    </row>
    <row r="15" spans="1:16" x14ac:dyDescent="0.2">
      <c r="A15" s="34">
        <v>11</v>
      </c>
      <c r="B15" s="8">
        <v>20230010</v>
      </c>
      <c r="C15" s="8" t="s">
        <v>4</v>
      </c>
      <c r="D15" s="8">
        <f>SUM(F15:L15)</f>
        <v>176</v>
      </c>
      <c r="E15" s="8">
        <f>SUM(F15:I15)</f>
        <v>176</v>
      </c>
      <c r="F15" s="8">
        <v>57</v>
      </c>
      <c r="G15" s="8">
        <v>44</v>
      </c>
      <c r="H15" s="43">
        <v>75</v>
      </c>
      <c r="I15" s="43"/>
      <c r="J15" s="8"/>
      <c r="K15" s="8"/>
      <c r="L15" s="8">
        <v>0</v>
      </c>
      <c r="M15" s="8" t="s">
        <v>17</v>
      </c>
      <c r="N15" s="8" t="s">
        <v>4</v>
      </c>
      <c r="O15" s="12">
        <v>1</v>
      </c>
      <c r="P15" s="10"/>
    </row>
    <row r="16" spans="1:16" x14ac:dyDescent="0.2">
      <c r="A16" s="34">
        <v>12</v>
      </c>
      <c r="B16" s="17">
        <v>20230015</v>
      </c>
      <c r="C16" s="17" t="s">
        <v>4</v>
      </c>
      <c r="D16" s="17">
        <f t="shared" si="2"/>
        <v>175</v>
      </c>
      <c r="E16" s="17">
        <f t="shared" si="3"/>
        <v>175</v>
      </c>
      <c r="F16" s="17">
        <v>47</v>
      </c>
      <c r="G16" s="17">
        <v>77</v>
      </c>
      <c r="H16" s="38">
        <v>51</v>
      </c>
      <c r="I16" s="39"/>
      <c r="J16" s="17"/>
      <c r="K16" s="17"/>
      <c r="L16" s="17">
        <v>0</v>
      </c>
      <c r="M16" s="17" t="s">
        <v>4</v>
      </c>
      <c r="N16" s="17" t="s">
        <v>4</v>
      </c>
      <c r="O16" s="18">
        <v>1</v>
      </c>
      <c r="P16" s="10"/>
    </row>
    <row r="17" spans="1:16" x14ac:dyDescent="0.2">
      <c r="A17" s="34">
        <v>13</v>
      </c>
      <c r="B17" s="28">
        <v>20230024</v>
      </c>
      <c r="C17" s="28" t="s">
        <v>4</v>
      </c>
      <c r="D17" s="28">
        <f t="shared" si="2"/>
        <v>164</v>
      </c>
      <c r="E17" s="28">
        <f t="shared" si="3"/>
        <v>164</v>
      </c>
      <c r="F17" s="28">
        <v>48</v>
      </c>
      <c r="G17" s="28">
        <v>77</v>
      </c>
      <c r="H17" s="38">
        <v>39</v>
      </c>
      <c r="I17" s="39"/>
      <c r="J17" s="28"/>
      <c r="K17" s="28"/>
      <c r="L17" s="28">
        <v>0</v>
      </c>
      <c r="M17" s="28" t="s">
        <v>4</v>
      </c>
      <c r="N17" s="28" t="s">
        <v>4</v>
      </c>
      <c r="O17" s="29">
        <v>1</v>
      </c>
      <c r="P17" s="10"/>
    </row>
    <row r="18" spans="1:16" x14ac:dyDescent="0.2">
      <c r="A18" s="34">
        <v>14</v>
      </c>
      <c r="B18" s="13">
        <v>20230011</v>
      </c>
      <c r="C18" s="13" t="s">
        <v>4</v>
      </c>
      <c r="D18" s="13">
        <f t="shared" ref="D18:D19" si="6">SUM(F18:L18)</f>
        <v>161</v>
      </c>
      <c r="E18" s="13">
        <f t="shared" ref="E18:E19" si="7">SUM(F18:I18)</f>
        <v>161</v>
      </c>
      <c r="F18" s="13">
        <v>52</v>
      </c>
      <c r="G18" s="13">
        <v>66</v>
      </c>
      <c r="H18" s="38">
        <v>43</v>
      </c>
      <c r="I18" s="39"/>
      <c r="J18" s="13"/>
      <c r="K18" s="13"/>
      <c r="L18" s="13">
        <v>0</v>
      </c>
      <c r="M18" s="13" t="s">
        <v>17</v>
      </c>
      <c r="N18" s="13" t="s">
        <v>4</v>
      </c>
      <c r="O18" s="14">
        <v>1</v>
      </c>
      <c r="P18" s="10"/>
    </row>
    <row r="19" spans="1:16" x14ac:dyDescent="0.2">
      <c r="A19" s="34">
        <v>15</v>
      </c>
      <c r="B19" s="15">
        <v>20230012</v>
      </c>
      <c r="C19" s="15" t="s">
        <v>4</v>
      </c>
      <c r="D19" s="15">
        <f t="shared" si="6"/>
        <v>160</v>
      </c>
      <c r="E19" s="15">
        <f t="shared" si="7"/>
        <v>160</v>
      </c>
      <c r="F19" s="15">
        <v>42</v>
      </c>
      <c r="G19" s="15">
        <v>72</v>
      </c>
      <c r="H19" s="38">
        <v>46</v>
      </c>
      <c r="I19" s="39"/>
      <c r="J19" s="15"/>
      <c r="K19" s="15"/>
      <c r="L19" s="15">
        <v>0</v>
      </c>
      <c r="M19" s="15" t="s">
        <v>4</v>
      </c>
      <c r="N19" s="15" t="s">
        <v>4</v>
      </c>
      <c r="O19" s="16">
        <v>2</v>
      </c>
      <c r="P19" s="10"/>
    </row>
    <row r="20" spans="1:16" x14ac:dyDescent="0.2">
      <c r="A20" s="34">
        <v>16</v>
      </c>
      <c r="B20" s="8">
        <v>20230005</v>
      </c>
      <c r="C20" s="8" t="s">
        <v>4</v>
      </c>
      <c r="D20" s="8">
        <f t="shared" si="2"/>
        <v>0</v>
      </c>
      <c r="E20" s="8">
        <f t="shared" si="3"/>
        <v>0</v>
      </c>
      <c r="F20" s="8">
        <v>0</v>
      </c>
      <c r="G20" s="8">
        <v>0</v>
      </c>
      <c r="H20" s="35">
        <v>0</v>
      </c>
      <c r="I20" s="35"/>
      <c r="J20" s="35"/>
      <c r="K20" s="35"/>
      <c r="L20" s="8">
        <v>0</v>
      </c>
      <c r="M20" s="8" t="s">
        <v>4</v>
      </c>
      <c r="N20" s="8" t="s">
        <v>4</v>
      </c>
      <c r="O20" s="12">
        <v>2</v>
      </c>
      <c r="P20" s="10"/>
    </row>
    <row r="21" spans="1:16" x14ac:dyDescent="0.2">
      <c r="A21" s="34">
        <v>17</v>
      </c>
      <c r="B21" s="8">
        <v>20230006</v>
      </c>
      <c r="C21" s="8" t="s">
        <v>4</v>
      </c>
      <c r="D21" s="8">
        <f t="shared" si="2"/>
        <v>0</v>
      </c>
      <c r="E21" s="8">
        <f t="shared" si="3"/>
        <v>0</v>
      </c>
      <c r="F21" s="8">
        <v>0</v>
      </c>
      <c r="G21" s="8">
        <v>0</v>
      </c>
      <c r="H21" s="35">
        <v>0</v>
      </c>
      <c r="I21" s="35"/>
      <c r="J21" s="8"/>
      <c r="K21" s="8"/>
      <c r="L21" s="8">
        <v>0</v>
      </c>
      <c r="M21" s="8" t="s">
        <v>4</v>
      </c>
      <c r="N21" s="8" t="s">
        <v>4</v>
      </c>
      <c r="O21" s="12">
        <v>2</v>
      </c>
      <c r="P21" s="10"/>
    </row>
    <row r="22" spans="1:16" x14ac:dyDescent="0.2">
      <c r="A22" s="34">
        <v>18</v>
      </c>
      <c r="B22" s="30">
        <v>20230026</v>
      </c>
      <c r="C22" s="30" t="s">
        <v>4</v>
      </c>
      <c r="D22" s="30">
        <f>SUM(F22:L22)</f>
        <v>0</v>
      </c>
      <c r="E22" s="30">
        <f>SUM(F22:I22)</f>
        <v>0</v>
      </c>
      <c r="F22" s="30">
        <v>0</v>
      </c>
      <c r="G22" s="30">
        <v>0</v>
      </c>
      <c r="H22" s="38">
        <v>0</v>
      </c>
      <c r="I22" s="39"/>
      <c r="J22" s="30"/>
      <c r="K22" s="30"/>
      <c r="L22" s="30">
        <v>0</v>
      </c>
      <c r="M22" s="30" t="s">
        <v>4</v>
      </c>
      <c r="N22" s="30" t="s">
        <v>4</v>
      </c>
      <c r="O22" s="31">
        <v>2</v>
      </c>
      <c r="P22" s="10"/>
    </row>
    <row r="23" spans="1:16" x14ac:dyDescent="0.2">
      <c r="A23" s="34">
        <v>19</v>
      </c>
      <c r="B23" s="32">
        <v>20230027</v>
      </c>
      <c r="C23" s="32" t="s">
        <v>4</v>
      </c>
      <c r="D23" s="32">
        <f>SUM(F23:L23)</f>
        <v>0</v>
      </c>
      <c r="E23" s="32">
        <v>0</v>
      </c>
      <c r="F23" s="32">
        <v>0</v>
      </c>
      <c r="G23" s="32">
        <v>0</v>
      </c>
      <c r="H23" s="38">
        <v>0</v>
      </c>
      <c r="I23" s="39"/>
      <c r="J23" s="32"/>
      <c r="K23" s="32"/>
      <c r="L23" s="32">
        <v>0</v>
      </c>
      <c r="M23" s="32" t="s">
        <v>4</v>
      </c>
      <c r="N23" s="32" t="s">
        <v>4</v>
      </c>
      <c r="O23" s="33">
        <v>1</v>
      </c>
      <c r="P23" s="10"/>
    </row>
    <row r="25" spans="1:16" s="6" customFormat="1" x14ac:dyDescent="0.2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6" s="6" customFormat="1" x14ac:dyDescent="0.2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6" s="6" customFormat="1" x14ac:dyDescent="0.2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6" s="6" customFormat="1" x14ac:dyDescent="0.2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6" s="6" customFormat="1" x14ac:dyDescent="0.2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</sheetData>
  <mergeCells count="35">
    <mergeCell ref="H23:I23"/>
    <mergeCell ref="A2:A4"/>
    <mergeCell ref="H9:I9"/>
    <mergeCell ref="H8:I8"/>
    <mergeCell ref="H22:I22"/>
    <mergeCell ref="H10:I10"/>
    <mergeCell ref="H19:I19"/>
    <mergeCell ref="H16:I16"/>
    <mergeCell ref="H7:I7"/>
    <mergeCell ref="H15:I15"/>
    <mergeCell ref="H12:I12"/>
    <mergeCell ref="H21:I21"/>
    <mergeCell ref="H20:K20"/>
    <mergeCell ref="H6:I6"/>
    <mergeCell ref="F2:K2"/>
    <mergeCell ref="G3:G4"/>
    <mergeCell ref="H14:I14"/>
    <mergeCell ref="H17:I17"/>
    <mergeCell ref="H13:I13"/>
    <mergeCell ref="H18:I18"/>
    <mergeCell ref="H11:I11"/>
    <mergeCell ref="P2:P4"/>
    <mergeCell ref="A1:P1"/>
    <mergeCell ref="H5:I5"/>
    <mergeCell ref="O2:O4"/>
    <mergeCell ref="M2:N2"/>
    <mergeCell ref="M3:M4"/>
    <mergeCell ref="N3:N4"/>
    <mergeCell ref="L2:L4"/>
    <mergeCell ref="E2:E4"/>
    <mergeCell ref="B2:B4"/>
    <mergeCell ref="H3:K4"/>
    <mergeCell ref="D2:D4"/>
    <mergeCell ref="C2:C4"/>
    <mergeCell ref="F3:F4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Ветеринария очно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2023-08-30T10:36:31Z</dcterms:modified>
</cp:coreProperties>
</file>